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\LV_Gera\LVGera\Wettkampf\"/>
    </mc:Choice>
  </mc:AlternateContent>
  <xr:revisionPtr revIDLastSave="0" documentId="13_ncr:1_{69C69AB8-6B5B-4FEA-AD1F-C020AE8D16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11" i="1"/>
  <c r="J12" i="1"/>
  <c r="J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10" i="1"/>
  <c r="F10" i="1" l="1"/>
  <c r="K10" i="1" s="1"/>
  <c r="K17" i="1"/>
  <c r="K18" i="1"/>
  <c r="K19" i="1"/>
  <c r="K20" i="1"/>
  <c r="K21" i="1"/>
  <c r="K22" i="1"/>
  <c r="K23" i="1"/>
  <c r="K24" i="1"/>
  <c r="K25" i="1"/>
  <c r="K13" i="1"/>
  <c r="L13" i="1" s="1"/>
  <c r="K14" i="1"/>
  <c r="L14" i="1" s="1"/>
  <c r="K15" i="1"/>
  <c r="K16" i="1"/>
  <c r="K12" i="1" l="1"/>
  <c r="K11" i="1"/>
  <c r="L10" i="1" s="1"/>
  <c r="L20" i="1"/>
  <c r="L19" i="1"/>
  <c r="L15" i="1"/>
  <c r="L22" i="1"/>
  <c r="L18" i="1"/>
  <c r="L25" i="1"/>
  <c r="L21" i="1"/>
  <c r="L16" i="1"/>
  <c r="L23" i="1"/>
  <c r="L17" i="1"/>
  <c r="L24" i="1"/>
  <c r="L11" i="1" l="1"/>
  <c r="L12" i="1"/>
</calcChain>
</file>

<file path=xl/sharedStrings.xml><?xml version="1.0" encoding="utf-8"?>
<sst xmlns="http://schemas.openxmlformats.org/spreadsheetml/2006/main" count="30" uniqueCount="25">
  <si>
    <t>Wettkampfliste</t>
  </si>
  <si>
    <t>Anzahl der Teilnehmer:</t>
  </si>
  <si>
    <t>xx</t>
  </si>
  <si>
    <t>Name</t>
  </si>
  <si>
    <t>Jg</t>
  </si>
  <si>
    <t>Platz</t>
  </si>
  <si>
    <t>Protokollführer</t>
  </si>
  <si>
    <t>Schule / Verein</t>
  </si>
  <si>
    <t>Datum: 25.05.2016</t>
  </si>
  <si>
    <t>LV Gera</t>
  </si>
  <si>
    <t xml:space="preserve">TÜV Entdecker Gemeinschaftsschule </t>
  </si>
  <si>
    <t>Sportfest LV Gera M/W AK8 bis AK11</t>
  </si>
  <si>
    <t>Stadion der Freundschaft, 25.05.2026</t>
  </si>
  <si>
    <t>50m</t>
  </si>
  <si>
    <t>Weit</t>
  </si>
  <si>
    <t>Ball</t>
  </si>
  <si>
    <t>Pkt</t>
  </si>
  <si>
    <t>Pkt Gesamt</t>
  </si>
  <si>
    <t>Nr</t>
  </si>
  <si>
    <t>Wettkampfleiter</t>
  </si>
  <si>
    <t>Dreikampf 50m - Weitsprung - Ballwurf 80g - weiblich</t>
  </si>
  <si>
    <t>Schmidt, Mika</t>
  </si>
  <si>
    <t>W9</t>
  </si>
  <si>
    <t>Heymann, Jasmin</t>
  </si>
  <si>
    <t>Warschkau, Leni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</si>
</sst>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6"/>
      <color theme="1"/>
      <name val="Tahom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ck">
        <color theme="8" tint="-0.24994659260841701"/>
      </top>
      <bottom style="thick">
        <color theme="8" tint="-0.2499465926084170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/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19" zoomScale="120" zoomScaleNormal="120" workbookViewId="0">
      <selection activeCell="B35" sqref="B35"/>
    </sheetView>
  </sheetViews>
  <sheetFormatPr baseColWidth="10" defaultRowHeight="14.4" x14ac:dyDescent="0.3"/>
  <cols>
    <col min="1" max="1" width="5" customWidth="1"/>
    <col min="2" max="2" width="31.44140625" customWidth="1"/>
    <col min="3" max="3" width="6.88671875" customWidth="1"/>
    <col min="4" max="4" width="21.77734375" style="8" customWidth="1"/>
    <col min="5" max="5" width="8.5546875" style="17" customWidth="1"/>
    <col min="6" max="6" width="8.5546875" customWidth="1"/>
    <col min="7" max="7" width="8.5546875" style="17" customWidth="1"/>
    <col min="8" max="8" width="8.5546875" customWidth="1"/>
    <col min="9" max="9" width="8.5546875" style="17" customWidth="1"/>
    <col min="10" max="10" width="8.5546875" customWidth="1"/>
    <col min="11" max="11" width="11.21875" customWidth="1"/>
  </cols>
  <sheetData>
    <row r="1" spans="1:12" ht="10.8" customHeight="1" x14ac:dyDescent="0.3"/>
    <row r="2" spans="1:12" x14ac:dyDescent="0.3">
      <c r="A2" s="1" t="s">
        <v>11</v>
      </c>
      <c r="B2" s="1"/>
      <c r="C2" s="1"/>
      <c r="D2" s="5"/>
      <c r="E2" s="38" t="s">
        <v>0</v>
      </c>
      <c r="F2" s="38"/>
      <c r="G2" s="38"/>
      <c r="H2" s="38"/>
      <c r="I2" s="38"/>
      <c r="J2" s="38"/>
      <c r="K2" s="38"/>
      <c r="L2" s="39"/>
    </row>
    <row r="3" spans="1:12" x14ac:dyDescent="0.3">
      <c r="A3" s="2" t="s">
        <v>12</v>
      </c>
      <c r="B3" s="2"/>
      <c r="C3" s="2"/>
      <c r="D3" s="6"/>
      <c r="E3" s="40"/>
      <c r="F3" s="40"/>
      <c r="G3" s="40"/>
      <c r="H3" s="40"/>
      <c r="I3" s="40"/>
      <c r="J3" s="40"/>
      <c r="K3" s="40"/>
      <c r="L3" s="41"/>
    </row>
    <row r="4" spans="1:12" ht="10.199999999999999" customHeight="1" x14ac:dyDescent="0.3"/>
    <row r="5" spans="1:12" x14ac:dyDescent="0.3">
      <c r="A5" s="3" t="s">
        <v>20</v>
      </c>
      <c r="D5" s="7"/>
    </row>
    <row r="6" spans="1:12" x14ac:dyDescent="0.3">
      <c r="A6" t="s">
        <v>8</v>
      </c>
    </row>
    <row r="7" spans="1:12" ht="9.6" customHeight="1" x14ac:dyDescent="0.3"/>
    <row r="8" spans="1:12" ht="15" thickBot="1" x14ac:dyDescent="0.35">
      <c r="A8" s="10" t="s">
        <v>1</v>
      </c>
      <c r="B8" s="1"/>
      <c r="C8" s="1" t="s">
        <v>2</v>
      </c>
      <c r="D8" s="5"/>
      <c r="E8" s="18"/>
      <c r="F8" s="1"/>
      <c r="G8" s="18"/>
      <c r="H8" s="1"/>
      <c r="I8" s="18"/>
      <c r="J8" s="1"/>
      <c r="K8" s="1"/>
      <c r="L8" s="11"/>
    </row>
    <row r="9" spans="1:12" s="9" customFormat="1" ht="19.95" customHeight="1" thickBot="1" x14ac:dyDescent="0.35">
      <c r="A9" s="12" t="s">
        <v>18</v>
      </c>
      <c r="B9" s="13" t="s">
        <v>3</v>
      </c>
      <c r="C9" s="13" t="s">
        <v>4</v>
      </c>
      <c r="D9" s="14" t="s">
        <v>7</v>
      </c>
      <c r="E9" s="20" t="s">
        <v>13</v>
      </c>
      <c r="F9" s="21" t="s">
        <v>16</v>
      </c>
      <c r="G9" s="20" t="s">
        <v>14</v>
      </c>
      <c r="H9" s="21" t="s">
        <v>16</v>
      </c>
      <c r="I9" s="20" t="s">
        <v>15</v>
      </c>
      <c r="J9" s="22" t="s">
        <v>16</v>
      </c>
      <c r="K9" s="22" t="s">
        <v>17</v>
      </c>
      <c r="L9" s="23" t="s">
        <v>5</v>
      </c>
    </row>
    <row r="10" spans="1:12" ht="24" customHeight="1" thickBot="1" x14ac:dyDescent="0.35">
      <c r="A10" s="24">
        <v>1</v>
      </c>
      <c r="B10" s="25" t="s">
        <v>21</v>
      </c>
      <c r="C10" s="26" t="s">
        <v>22</v>
      </c>
      <c r="D10" s="27" t="s">
        <v>9</v>
      </c>
      <c r="E10" s="28">
        <v>8.56</v>
      </c>
      <c r="F10" s="25">
        <f>IFERROR(INT(((50 / E10) - 3.648) / 0.0066),"")</f>
        <v>332</v>
      </c>
      <c r="G10" s="28">
        <v>3.5</v>
      </c>
      <c r="H10" s="25">
        <f>IF(G10="","",(INT(((SQRT(G10)-1.0935))/0.00208)))</f>
        <v>373</v>
      </c>
      <c r="I10" s="28">
        <v>28</v>
      </c>
      <c r="J10" s="25">
        <f>IF(I10="","",INT(((SQRT(I10)-2.0232))/0.00874))</f>
        <v>373</v>
      </c>
      <c r="K10" s="29">
        <f>IF(AND(F10="",H10="",J10=""),"",SUM(F10,H10,J10))</f>
        <v>1078</v>
      </c>
      <c r="L10" s="25">
        <f>IFERROR(_xlfn.RANK.EQ(K10,K$10:K$12,0),"")</f>
        <v>2</v>
      </c>
    </row>
    <row r="11" spans="1:12" ht="24" customHeight="1" thickTop="1" thickBot="1" x14ac:dyDescent="0.35">
      <c r="A11" s="30">
        <v>2</v>
      </c>
      <c r="B11" s="31" t="s">
        <v>23</v>
      </c>
      <c r="C11" s="26" t="s">
        <v>22</v>
      </c>
      <c r="D11" s="33" t="s">
        <v>9</v>
      </c>
      <c r="E11" s="34">
        <v>7.2</v>
      </c>
      <c r="F11" s="25">
        <f t="shared" ref="F11:F25" si="0">IFERROR(INT(((50 / E11) - 3.648) / 0.0066),"")</f>
        <v>499</v>
      </c>
      <c r="G11" s="34">
        <v>4</v>
      </c>
      <c r="H11" s="25">
        <f t="shared" ref="H11:H25" si="1">IF(G11="","",(INT(((SQRT(G11)-1.0935))/0.00208)))</f>
        <v>435</v>
      </c>
      <c r="I11" s="34">
        <v>50</v>
      </c>
      <c r="J11" s="25">
        <f t="shared" ref="J11:J25" si="2">IF(I11="","",INT(((SQRT(I11)-2.0232))/0.00874))</f>
        <v>577</v>
      </c>
      <c r="K11" s="29">
        <f t="shared" ref="K11:K25" si="3">IF(AND(F11="",H11="",J11=""),"",SUM(F11,H11,J11))</f>
        <v>1511</v>
      </c>
      <c r="L11" s="25">
        <f t="shared" ref="L11:L25" si="4">IFERROR(_xlfn.RANK.EQ(K11,K$10:K$12,0),"")</f>
        <v>1</v>
      </c>
    </row>
    <row r="12" spans="1:12" ht="24" customHeight="1" thickTop="1" thickBot="1" x14ac:dyDescent="0.35">
      <c r="A12" s="30">
        <v>3</v>
      </c>
      <c r="B12" s="31" t="s">
        <v>24</v>
      </c>
      <c r="C12" s="26" t="s">
        <v>22</v>
      </c>
      <c r="D12" s="35" t="s">
        <v>10</v>
      </c>
      <c r="E12" s="34">
        <v>9.44</v>
      </c>
      <c r="F12" s="25">
        <f t="shared" si="0"/>
        <v>249</v>
      </c>
      <c r="G12" s="34">
        <v>4</v>
      </c>
      <c r="H12" s="25">
        <f t="shared" si="1"/>
        <v>435</v>
      </c>
      <c r="I12" s="34">
        <v>25</v>
      </c>
      <c r="J12" s="25">
        <f t="shared" si="2"/>
        <v>340</v>
      </c>
      <c r="K12" s="29">
        <f t="shared" si="3"/>
        <v>1024</v>
      </c>
      <c r="L12" s="25">
        <f t="shared" si="4"/>
        <v>3</v>
      </c>
    </row>
    <row r="13" spans="1:12" ht="24" customHeight="1" thickTop="1" thickBot="1" x14ac:dyDescent="0.35">
      <c r="A13" s="24">
        <v>4</v>
      </c>
      <c r="B13" s="31"/>
      <c r="C13" s="32"/>
      <c r="D13" s="35"/>
      <c r="E13" s="34"/>
      <c r="F13" s="25" t="str">
        <f t="shared" si="0"/>
        <v/>
      </c>
      <c r="G13" s="34"/>
      <c r="H13" s="25" t="str">
        <f t="shared" si="1"/>
        <v/>
      </c>
      <c r="I13" s="34"/>
      <c r="J13" s="25" t="str">
        <f t="shared" si="2"/>
        <v/>
      </c>
      <c r="K13" s="29" t="str">
        <f t="shared" si="3"/>
        <v/>
      </c>
      <c r="L13" s="25" t="str">
        <f t="shared" si="4"/>
        <v/>
      </c>
    </row>
    <row r="14" spans="1:12" ht="24" customHeight="1" thickTop="1" thickBot="1" x14ac:dyDescent="0.35">
      <c r="A14" s="30">
        <v>5</v>
      </c>
      <c r="B14" s="31"/>
      <c r="C14" s="32"/>
      <c r="D14" s="35"/>
      <c r="E14" s="34"/>
      <c r="F14" s="25" t="str">
        <f t="shared" si="0"/>
        <v/>
      </c>
      <c r="G14" s="34"/>
      <c r="H14" s="25" t="str">
        <f t="shared" si="1"/>
        <v/>
      </c>
      <c r="I14" s="34"/>
      <c r="J14" s="25" t="str">
        <f t="shared" si="2"/>
        <v/>
      </c>
      <c r="K14" s="29" t="str">
        <f t="shared" si="3"/>
        <v/>
      </c>
      <c r="L14" s="25" t="str">
        <f t="shared" si="4"/>
        <v/>
      </c>
    </row>
    <row r="15" spans="1:12" ht="24" customHeight="1" thickTop="1" thickBot="1" x14ac:dyDescent="0.35">
      <c r="A15" s="30">
        <v>6</v>
      </c>
      <c r="B15" s="31"/>
      <c r="C15" s="32"/>
      <c r="D15" s="35"/>
      <c r="E15" s="34"/>
      <c r="F15" s="25" t="str">
        <f t="shared" si="0"/>
        <v/>
      </c>
      <c r="G15" s="34"/>
      <c r="H15" s="25" t="str">
        <f t="shared" si="1"/>
        <v/>
      </c>
      <c r="I15" s="34"/>
      <c r="J15" s="25" t="str">
        <f t="shared" si="2"/>
        <v/>
      </c>
      <c r="K15" s="29" t="str">
        <f t="shared" si="3"/>
        <v/>
      </c>
      <c r="L15" s="25" t="str">
        <f t="shared" si="4"/>
        <v/>
      </c>
    </row>
    <row r="16" spans="1:12" ht="24" customHeight="1" thickTop="1" thickBot="1" x14ac:dyDescent="0.35">
      <c r="A16" s="24">
        <v>7</v>
      </c>
      <c r="B16" s="31"/>
      <c r="C16" s="32"/>
      <c r="D16" s="35"/>
      <c r="E16" s="34"/>
      <c r="F16" s="25" t="str">
        <f t="shared" si="0"/>
        <v/>
      </c>
      <c r="G16" s="34"/>
      <c r="H16" s="25" t="str">
        <f t="shared" si="1"/>
        <v/>
      </c>
      <c r="I16" s="34"/>
      <c r="J16" s="25" t="str">
        <f t="shared" si="2"/>
        <v/>
      </c>
      <c r="K16" s="29" t="str">
        <f t="shared" si="3"/>
        <v/>
      </c>
      <c r="L16" s="25" t="str">
        <f t="shared" si="4"/>
        <v/>
      </c>
    </row>
    <row r="17" spans="1:12" ht="24" customHeight="1" thickTop="1" thickBot="1" x14ac:dyDescent="0.35">
      <c r="A17" s="30">
        <v>8</v>
      </c>
      <c r="B17" s="31"/>
      <c r="C17" s="32"/>
      <c r="D17" s="35"/>
      <c r="E17" s="34"/>
      <c r="F17" s="25" t="str">
        <f t="shared" si="0"/>
        <v/>
      </c>
      <c r="G17" s="34"/>
      <c r="H17" s="25" t="str">
        <f t="shared" si="1"/>
        <v/>
      </c>
      <c r="I17" s="34"/>
      <c r="J17" s="25" t="str">
        <f t="shared" si="2"/>
        <v/>
      </c>
      <c r="K17" s="29" t="str">
        <f t="shared" si="3"/>
        <v/>
      </c>
      <c r="L17" s="25" t="str">
        <f t="shared" si="4"/>
        <v/>
      </c>
    </row>
    <row r="18" spans="1:12" ht="24" customHeight="1" thickTop="1" thickBot="1" x14ac:dyDescent="0.35">
      <c r="A18" s="30">
        <v>9</v>
      </c>
      <c r="B18" s="31"/>
      <c r="C18" s="32"/>
      <c r="D18" s="35"/>
      <c r="E18" s="34"/>
      <c r="F18" s="25" t="str">
        <f t="shared" si="0"/>
        <v/>
      </c>
      <c r="G18" s="34"/>
      <c r="H18" s="25" t="str">
        <f t="shared" si="1"/>
        <v/>
      </c>
      <c r="I18" s="34"/>
      <c r="J18" s="25" t="str">
        <f t="shared" si="2"/>
        <v/>
      </c>
      <c r="K18" s="29" t="str">
        <f t="shared" si="3"/>
        <v/>
      </c>
      <c r="L18" s="25" t="str">
        <f t="shared" si="4"/>
        <v/>
      </c>
    </row>
    <row r="19" spans="1:12" ht="24" customHeight="1" thickTop="1" thickBot="1" x14ac:dyDescent="0.35">
      <c r="A19" s="24">
        <v>10</v>
      </c>
      <c r="B19" s="31"/>
      <c r="C19" s="32"/>
      <c r="D19" s="35"/>
      <c r="E19" s="34"/>
      <c r="F19" s="25" t="str">
        <f t="shared" si="0"/>
        <v/>
      </c>
      <c r="G19" s="34"/>
      <c r="H19" s="25" t="str">
        <f t="shared" si="1"/>
        <v/>
      </c>
      <c r="I19" s="34"/>
      <c r="J19" s="25" t="str">
        <f t="shared" si="2"/>
        <v/>
      </c>
      <c r="K19" s="29" t="str">
        <f t="shared" si="3"/>
        <v/>
      </c>
      <c r="L19" s="25" t="str">
        <f t="shared" si="4"/>
        <v/>
      </c>
    </row>
    <row r="20" spans="1:12" ht="24" customHeight="1" thickTop="1" thickBot="1" x14ac:dyDescent="0.35">
      <c r="A20" s="30">
        <v>11</v>
      </c>
      <c r="B20" s="31"/>
      <c r="C20" s="32"/>
      <c r="D20" s="35"/>
      <c r="E20" s="34"/>
      <c r="F20" s="25" t="str">
        <f t="shared" si="0"/>
        <v/>
      </c>
      <c r="G20" s="34"/>
      <c r="H20" s="25" t="str">
        <f t="shared" si="1"/>
        <v/>
      </c>
      <c r="I20" s="34"/>
      <c r="J20" s="25" t="str">
        <f t="shared" si="2"/>
        <v/>
      </c>
      <c r="K20" s="29" t="str">
        <f t="shared" si="3"/>
        <v/>
      </c>
      <c r="L20" s="25" t="str">
        <f>IFERROR(_xlfn.RANK.EQ(K20,K$10:K$12,0),"")</f>
        <v/>
      </c>
    </row>
    <row r="21" spans="1:12" ht="24" customHeight="1" thickTop="1" thickBot="1" x14ac:dyDescent="0.35">
      <c r="A21" s="30">
        <v>12</v>
      </c>
      <c r="B21" s="31"/>
      <c r="C21" s="32"/>
      <c r="D21" s="35"/>
      <c r="E21" s="34"/>
      <c r="F21" s="25" t="str">
        <f t="shared" si="0"/>
        <v/>
      </c>
      <c r="G21" s="34"/>
      <c r="H21" s="25" t="str">
        <f t="shared" si="1"/>
        <v/>
      </c>
      <c r="I21" s="34"/>
      <c r="J21" s="25" t="str">
        <f t="shared" si="2"/>
        <v/>
      </c>
      <c r="K21" s="29" t="str">
        <f t="shared" si="3"/>
        <v/>
      </c>
      <c r="L21" s="25" t="str">
        <f t="shared" si="4"/>
        <v/>
      </c>
    </row>
    <row r="22" spans="1:12" ht="24" customHeight="1" thickTop="1" thickBot="1" x14ac:dyDescent="0.35">
      <c r="A22" s="24">
        <v>13</v>
      </c>
      <c r="B22" s="31"/>
      <c r="C22" s="32"/>
      <c r="D22" s="35"/>
      <c r="E22" s="34"/>
      <c r="F22" s="25" t="str">
        <f t="shared" si="0"/>
        <v/>
      </c>
      <c r="G22" s="34"/>
      <c r="H22" s="25" t="str">
        <f t="shared" si="1"/>
        <v/>
      </c>
      <c r="I22" s="34"/>
      <c r="J22" s="25" t="str">
        <f t="shared" si="2"/>
        <v/>
      </c>
      <c r="K22" s="29" t="str">
        <f t="shared" si="3"/>
        <v/>
      </c>
      <c r="L22" s="25" t="str">
        <f t="shared" si="4"/>
        <v/>
      </c>
    </row>
    <row r="23" spans="1:12" ht="24" customHeight="1" thickTop="1" thickBot="1" x14ac:dyDescent="0.35">
      <c r="A23" s="30">
        <v>14</v>
      </c>
      <c r="B23" s="31"/>
      <c r="C23" s="32"/>
      <c r="D23" s="35"/>
      <c r="E23" s="34"/>
      <c r="F23" s="25" t="str">
        <f t="shared" si="0"/>
        <v/>
      </c>
      <c r="G23" s="34"/>
      <c r="H23" s="25" t="str">
        <f t="shared" si="1"/>
        <v/>
      </c>
      <c r="I23" s="34"/>
      <c r="J23" s="25" t="str">
        <f t="shared" si="2"/>
        <v/>
      </c>
      <c r="K23" s="29" t="str">
        <f t="shared" si="3"/>
        <v/>
      </c>
      <c r="L23" s="25" t="str">
        <f t="shared" si="4"/>
        <v/>
      </c>
    </row>
    <row r="24" spans="1:12" ht="24" customHeight="1" thickTop="1" thickBot="1" x14ac:dyDescent="0.35">
      <c r="A24" s="30">
        <v>15</v>
      </c>
      <c r="B24" s="31"/>
      <c r="C24" s="32"/>
      <c r="D24" s="35"/>
      <c r="E24" s="34"/>
      <c r="F24" s="25" t="str">
        <f t="shared" si="0"/>
        <v/>
      </c>
      <c r="G24" s="34"/>
      <c r="H24" s="25" t="str">
        <f t="shared" si="1"/>
        <v/>
      </c>
      <c r="I24" s="34"/>
      <c r="J24" s="25" t="str">
        <f t="shared" si="2"/>
        <v/>
      </c>
      <c r="K24" s="29" t="str">
        <f t="shared" si="3"/>
        <v/>
      </c>
      <c r="L24" s="25" t="str">
        <f t="shared" si="4"/>
        <v/>
      </c>
    </row>
    <row r="25" spans="1:12" ht="24" customHeight="1" thickTop="1" thickBot="1" x14ac:dyDescent="0.35">
      <c r="A25" s="24">
        <v>16</v>
      </c>
      <c r="B25" s="31"/>
      <c r="C25" s="32"/>
      <c r="D25" s="35"/>
      <c r="E25" s="34"/>
      <c r="F25" s="25" t="str">
        <f t="shared" si="0"/>
        <v/>
      </c>
      <c r="G25" s="34"/>
      <c r="H25" s="25" t="str">
        <f t="shared" si="1"/>
        <v/>
      </c>
      <c r="I25" s="34"/>
      <c r="J25" s="25" t="str">
        <f t="shared" si="2"/>
        <v/>
      </c>
      <c r="K25" s="29" t="str">
        <f t="shared" si="3"/>
        <v/>
      </c>
      <c r="L25" s="25" t="str">
        <f t="shared" si="4"/>
        <v/>
      </c>
    </row>
    <row r="26" spans="1:12" ht="16.8" customHeight="1" thickTop="1" x14ac:dyDescent="0.3"/>
    <row r="27" spans="1:12" x14ac:dyDescent="0.3">
      <c r="E27" s="19"/>
      <c r="F27" s="2"/>
      <c r="G27" s="19"/>
      <c r="H27" s="2"/>
      <c r="I27" s="19"/>
      <c r="J27" s="15"/>
      <c r="K27" s="15"/>
    </row>
    <row r="28" spans="1:12" x14ac:dyDescent="0.3">
      <c r="B28" s="4" t="s">
        <v>6</v>
      </c>
      <c r="E28" s="36" t="s">
        <v>19</v>
      </c>
      <c r="F28" s="36"/>
      <c r="G28" s="36"/>
      <c r="H28" s="36"/>
      <c r="I28" s="37"/>
      <c r="J28" s="16"/>
      <c r="K28" s="16"/>
    </row>
  </sheetData>
  <mergeCells count="2">
    <mergeCell ref="E28:I28"/>
    <mergeCell ref="E2:L3"/>
  </mergeCells>
  <phoneticPr fontId="4" type="noConversion"/>
  <pageMargins left="0.31496062992125984" right="0.35433070866141736" top="0.19685039370078741" bottom="0.19685039370078741" header="0.31496062992125984" footer="0.2362204724409449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Win11</cp:lastModifiedBy>
  <cp:lastPrinted>2026-06-25T12:40:18Z</cp:lastPrinted>
  <dcterms:created xsi:type="dcterms:W3CDTF">2014-05-06T12:16:19Z</dcterms:created>
  <dcterms:modified xsi:type="dcterms:W3CDTF">2026-06-25T12:40:52Z</dcterms:modified>
</cp:coreProperties>
</file>